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9" i="1"/>
  <c r="H24" i="1"/>
  <c r="H18" i="1" l="1"/>
  <c r="H57" i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<sst xmlns="http://schemas.openxmlformats.org/spreadsheetml/2006/main" count="57" uniqueCount="34">
  <si>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</si>
  <si>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</si>
  <si>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</si>
  <si>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</si>
  <si>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</si>
  <si>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</si>
  <si>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</si>
  <si>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</si>
  <si>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</si>
  <si>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</si>
  <si>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</si>
  <si>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</si>
  <si>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</si>
  <si>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</si>
  <si>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</si>
  <si>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</si>
  <si>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</si>
  <si>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</si>
  <si>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</si>
  <si>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</si>
  <si>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</si>
  <si>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</si>
  <si>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</si>
  <si>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</si>
  <si>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</si>
  <si>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</si>
  <si>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</si>
  <si>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</si>
  <si>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</si>
  <si>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</si>
  <si>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26.11.2021.godine Dom zdravlja Požarevac nije izvršio plaćanje prema dobavljačima: </t>
  </si>
  <si>
    <t>Primljena i neutrošena participacija od 26.11.2021.</t>
  </si>
  <si>
    <t xml:space="preserve">Primljena i neutrošena participacija od 26.11.2021. </t>
  </si>
  <si>
    <t>Dana: 26.11.2021.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</si>
</sst>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I21" sqref="I21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33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44526</v>
      </c>
      <c r="H12" s="14">
        <v>1282137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44526</v>
      </c>
      <c r="H13" s="2">
        <f>H14+H30-H37-H51</f>
        <v>1177372.4099999992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44526</v>
      </c>
      <c r="H14" s="3">
        <f>H15+H16+H17+H18+H19+H20+H21+H22+H23+H24+H25+H26+H27+H29+H28</f>
        <v>891235.58999999939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</f>
        <v>850361.91999999934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</f>
        <v>9257.6900000000387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</f>
        <v>31615.979999999996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44526</v>
      </c>
      <c r="H30" s="3">
        <f>H31+H32+H33+H34+H35+H36</f>
        <v>286136.81999999995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135083.33+135083.33-149724.79+135083.33-147556.67-6551.11+135083.33-151828.88+135083.33-153721.06+135083.33-124721.67+135083.33-129424.35+14773.33+135083.33-121115.78+160083-99971.73+160083-135976.87+160083-153115.24</f>
        <v>201980.81999999995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7347+1759-7347+11176+22041+7347+11176-42503+21730+5590+5590</f>
        <v>43906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44526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44526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44526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+50000-16863.77</f>
        <v>104764.5899999992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1282136.9999999984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2021-11-29T06:57:29Z</dcterms:modified>
  <cp:category/>
  <cp:contentStatus/>
</cp:coreProperties>
</file>